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10.10.70.116\cysfre compartida\SRFT Seguimiento de los Recursos Federales Transferidos\2026\INFORME DEFINITIVO PROGRAMAS 2025\Reporte Finales\Destino del gasto\"/>
    </mc:Choice>
  </mc:AlternateContent>
  <xr:revisionPtr revIDLastSave="0" documentId="13_ncr:1_{96B906D7-F7F0-4F71-BFAE-CE3F3F86537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final" sheetId="1" r:id="rId1"/>
    <sheet name="Reporte final (2)" sheetId="5" r:id="rId2"/>
    <sheet name="Fuentes de Financiamiento" sheetId="6" r:id="rId3"/>
  </sheets>
  <definedNames>
    <definedName name="_xlnm.Print_Area" localSheetId="0">'Reporte final'!$A$1:$AI$16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D8" i="1" l="1"/>
  <c r="AC8" i="1"/>
  <c r="AB8" i="1"/>
  <c r="Z8" i="1"/>
  <c r="AA8" i="1"/>
</calcChain>
</file>

<file path=xl/sharedStrings.xml><?xml version="1.0" encoding="utf-8"?>
<sst xmlns="http://schemas.openxmlformats.org/spreadsheetml/2006/main" count="211" uniqueCount="75">
  <si>
    <t>DETALLE_PROYECTO</t>
  </si>
  <si>
    <t>AVANCE_FINANCIERO</t>
  </si>
  <si>
    <t>AVANCES_FISICOS</t>
  </si>
  <si>
    <t>FOTOS</t>
  </si>
  <si>
    <t>FOLIO</t>
  </si>
  <si>
    <t>CICLO</t>
  </si>
  <si>
    <t>TRIMESTRE</t>
  </si>
  <si>
    <t>CATEGORIA</t>
  </si>
  <si>
    <t>MONTO_GLOBAL_APROBADO</t>
  </si>
  <si>
    <t>FUENTES_FINANCIAMIENTO</t>
  </si>
  <si>
    <t>NOMBRE</t>
  </si>
  <si>
    <t>TIPO_PROGRAMA_PROYECTO</t>
  </si>
  <si>
    <t>CLASIFICACION</t>
  </si>
  <si>
    <t>SUBCLASIFICACION</t>
  </si>
  <si>
    <t>INSTITUCION_EJECUTORA</t>
  </si>
  <si>
    <t>NUMERO_PROYECTO</t>
  </si>
  <si>
    <t>POBLACION_BENEFICIADA</t>
  </si>
  <si>
    <t>MUJERES</t>
  </si>
  <si>
    <t>HOMBRES</t>
  </si>
  <si>
    <t>BENEFICIARIOS</t>
  </si>
  <si>
    <t>METAS</t>
  </si>
  <si>
    <t>TIPO_GEOREFERENCIA</t>
  </si>
  <si>
    <t>GEOREFERENCIAS</t>
  </si>
  <si>
    <t>FECHA_INICIO</t>
  </si>
  <si>
    <t>RECAUDADO</t>
  </si>
  <si>
    <t>COMPROMETIDO</t>
  </si>
  <si>
    <t>DEVENGADO</t>
  </si>
  <si>
    <t>EJERCIDO</t>
  </si>
  <si>
    <t>PAGADO</t>
  </si>
  <si>
    <t>CONTRATOS</t>
  </si>
  <si>
    <t>CARPETA_FOTOS</t>
  </si>
  <si>
    <t>TIPO DE RECURSO</t>
  </si>
  <si>
    <t>CICLO DEL RECURSO</t>
  </si>
  <si>
    <t>RAMO</t>
  </si>
  <si>
    <t>PROGRAMA PRESUPUESTARIO</t>
  </si>
  <si>
    <t>MODIFICADO</t>
  </si>
  <si>
    <t>APROBADO</t>
  </si>
  <si>
    <t>ESTATUS</t>
  </si>
  <si>
    <t>FLUJO</t>
  </si>
  <si>
    <t>FECHA_TERMINO</t>
  </si>
  <si>
    <t>ID_ENTIDAD_RESPONSABLE</t>
  </si>
  <si>
    <t>ENTIDAD_RESPONSABLE</t>
  </si>
  <si>
    <t>ID_MUNICIPIO_RESPONSABLE</t>
  </si>
  <si>
    <t>MUNICIPIO_RESPONSABLE</t>
  </si>
  <si>
    <t>OBSERVACIONES</t>
  </si>
  <si>
    <t>OBSERVACIONES_CAPTURISTA</t>
  </si>
  <si>
    <t>OBSERVACIONES_REVISION</t>
  </si>
  <si>
    <t>PROGRAMA ESTATAL O MUNICIPAL/COMPONENTE FAIS</t>
  </si>
  <si>
    <t>Yucatán</t>
  </si>
  <si>
    <t>Gobierno de la Entidad</t>
  </si>
  <si>
    <t>Educación</t>
  </si>
  <si>
    <t>Sin identificar</t>
  </si>
  <si>
    <t>Instituto para el Desarrollo y Certificación de la Infraestructura Física Educativa y Eléctrica de Yucatán</t>
  </si>
  <si>
    <t>N</t>
  </si>
  <si>
    <t/>
  </si>
  <si>
    <t>En Ejecución</t>
  </si>
  <si>
    <t>Sin observaciones</t>
  </si>
  <si>
    <t>YUC250302599088</t>
  </si>
  <si>
    <t>Proyecto de inversión</t>
  </si>
  <si>
    <t>{ff1: {ciclo_recurso:2025, ramo:33, modalidad:I, prog_pres:8, tipo_recurso:FIDEICOMISOS, monto:9659162.48, modificado:9659162.48}}</t>
  </si>
  <si>
    <t>PROYECTO INTEGRAL PARA LA CONSTRUCCIÓN DE UN CENTRO DE BACHILLERATO TECNOLÓGICO INDUSTRIAL Y DE SERVICIOS (CBTIS 305), PLANTEL MÉRIDA, YUCATÁN.</t>
  </si>
  <si>
    <t>Proyecto de Inversión de Infraestructura Social</t>
  </si>
  <si>
    <t>ESCCIEN-001-2025</t>
  </si>
  <si>
    <t>{meta1: {unidad_medida:Metros Cuadrados, meta:2718.42, meta_modificada:2718.42}}</t>
  </si>
  <si>
    <t>{geo1: {cve_municipio:50, localidad:75, direccion: CALLE 27 X CALLE 120 ESQUINA FRACC. CAUCEL II CP 97314 , lon:-89.72877, lat:21.0024}}</t>
  </si>
  <si>
    <t>{ctto1: {tipo_obra:Obra, numero_contrato:2025-31-IE-C-518-W-00-2025, contratista:LINOS CONSTRUCCIONES, S.A. DE C.V., convocante:INSTITUTO PARA EL DESARROLLO Y CERTIFICACIÓN DE LA INFRAESTRUCTURA FÍSICA EDUCATIVA Y ELÉCTRICA DE YUCATÁN, monto:9287656.23, importe_modificado:9287656.23}}</t>
  </si>
  <si>
    <t>{meta1: {unidad_medida:Metros Cuadrados, avance:2256.29}}</t>
  </si>
  <si>
    <t>Validado avances</t>
  </si>
  <si>
    <t>FIDEICOMISOS</t>
  </si>
  <si>
    <t>33-Aportaciones Federales para Entidades Federativas y Municipios</t>
  </si>
  <si>
    <t>I008-FAM Infraestructura Educativa Media Superior y Superior</t>
  </si>
  <si>
    <t>DESTINO DEL GASTO</t>
  </si>
  <si>
    <t>ESCUELAS AL CIEN 2025</t>
  </si>
  <si>
    <t>YUC250502649919</t>
  </si>
  <si>
    <t>INFORME DEFINITIVO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</si>
</sst>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164" formatCode="dd\-mm\-yyyy"/>
  </numFmts>
  <fonts count="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2" borderId="0" xfId="0" applyFill="1"/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164" fontId="0" fillId="0" borderId="3" xfId="0" applyNumberFormat="1" applyBorder="1" applyAlignment="1">
      <alignment horizontal="center" vertical="center"/>
    </xf>
    <xf numFmtId="44" fontId="0" fillId="0" borderId="3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2" borderId="1" xfId="0" applyFill="1" applyBorder="1"/>
    <xf numFmtId="44" fontId="0" fillId="0" borderId="0" xfId="0" applyNumberFormat="1"/>
    <xf numFmtId="0" fontId="0" fillId="2" borderId="1" xfId="0" applyFont="1" applyFill="1" applyBorder="1"/>
    <xf numFmtId="164" fontId="0" fillId="0" borderId="0" xfId="0" applyNumberForma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0" fillId="0" borderId="0" xfId="0" applyBorder="1"/>
    <xf numFmtId="44" fontId="0" fillId="0" borderId="0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K13"/>
  <sheetViews>
    <sheetView tabSelected="1" zoomScale="70" zoomScaleNormal="70" workbookViewId="0">
      <selection activeCell="AI5" sqref="AI5"/>
    </sheetView>
  </sheetViews>
  <sheetFormatPr baseColWidth="10" defaultRowHeight="15" x14ac:dyDescent="0.25"/>
  <cols>
    <col min="1" max="1" width="8.5703125" customWidth="1"/>
    <col min="2" max="2" width="7.85546875" customWidth="1"/>
    <col min="3" max="3" width="15.5703125" customWidth="1"/>
    <col min="4" max="4" width="20" hidden="1" customWidth="1"/>
    <col min="5" max="5" width="22.140625" hidden="1" customWidth="1"/>
    <col min="6" max="6" width="26.85546875" hidden="1" customWidth="1"/>
    <col min="7" max="7" width="36.140625" customWidth="1"/>
    <col min="8" max="11" width="18.5703125" hidden="1" customWidth="1"/>
    <col min="12" max="12" width="21.28515625" hidden="1" customWidth="1"/>
    <col min="13" max="13" width="19.5703125" hidden="1" customWidth="1"/>
    <col min="14" max="14" width="19.85546875" hidden="1" customWidth="1"/>
    <col min="15" max="15" width="25.42578125" hidden="1" customWidth="1"/>
    <col min="16" max="16" width="20.140625" hidden="1" customWidth="1"/>
    <col min="17" max="17" width="23.85546875" hidden="1" customWidth="1"/>
    <col min="18" max="18" width="18.7109375" hidden="1" customWidth="1"/>
    <col min="19" max="19" width="20.85546875" hidden="1" customWidth="1"/>
    <col min="20" max="20" width="18.85546875" hidden="1" customWidth="1"/>
    <col min="21" max="21" width="21.7109375" hidden="1" customWidth="1"/>
    <col min="22" max="22" width="22.28515625" hidden="1" customWidth="1"/>
    <col min="23" max="23" width="20.85546875" hidden="1" customWidth="1"/>
    <col min="24" max="25" width="12.5703125" customWidth="1"/>
    <col min="26" max="26" width="18.7109375" customWidth="1"/>
    <col min="27" max="27" width="18.5703125" customWidth="1"/>
    <col min="28" max="28" width="18.7109375" customWidth="1"/>
    <col min="29" max="30" width="18.5703125" customWidth="1"/>
    <col min="31" max="31" width="40.5703125" customWidth="1"/>
    <col min="32" max="32" width="11.42578125" hidden="1" customWidth="1"/>
    <col min="33" max="33" width="16.85546875" hidden="1" customWidth="1"/>
    <col min="34" max="34" width="8.85546875" hidden="1" customWidth="1"/>
    <col min="35" max="35" width="12.140625" customWidth="1"/>
    <col min="36" max="36" width="28.140625" hidden="1" customWidth="1"/>
    <col min="37" max="37" width="25.5703125" hidden="1" customWidth="1"/>
    <col min="38" max="40" width="10.85546875" customWidth="1"/>
  </cols>
  <sheetData>
    <row r="2" spans="1:37" ht="21" x14ac:dyDescent="0.35">
      <c r="A2" s="13" t="s">
        <v>71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</row>
    <row r="3" spans="1:37" ht="21" x14ac:dyDescent="0.35">
      <c r="A3" s="13" t="s">
        <v>72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</row>
    <row r="4" spans="1:37" ht="15.75" x14ac:dyDescent="0.25">
      <c r="AI4" s="12" t="s">
        <v>74</v>
      </c>
    </row>
    <row r="5" spans="1:37" x14ac:dyDescent="0.25">
      <c r="A5" s="8" t="s">
        <v>0</v>
      </c>
      <c r="B5" s="8" t="s">
        <v>0</v>
      </c>
      <c r="C5" s="8" t="s">
        <v>0</v>
      </c>
      <c r="D5" s="8" t="s">
        <v>0</v>
      </c>
      <c r="E5" s="8" t="s">
        <v>0</v>
      </c>
      <c r="F5" s="8" t="s">
        <v>0</v>
      </c>
      <c r="G5" s="8" t="s">
        <v>0</v>
      </c>
      <c r="H5" s="8" t="s">
        <v>0</v>
      </c>
      <c r="I5" s="8" t="s">
        <v>0</v>
      </c>
      <c r="J5" s="8" t="s">
        <v>0</v>
      </c>
      <c r="K5" s="8" t="s">
        <v>0</v>
      </c>
      <c r="L5" s="8" t="s">
        <v>0</v>
      </c>
      <c r="M5" s="8" t="s">
        <v>0</v>
      </c>
      <c r="N5" s="8" t="s">
        <v>0</v>
      </c>
      <c r="O5" s="8" t="s">
        <v>0</v>
      </c>
      <c r="P5" s="8" t="s">
        <v>0</v>
      </c>
      <c r="Q5" s="8" t="s">
        <v>0</v>
      </c>
      <c r="R5" s="8" t="s">
        <v>0</v>
      </c>
      <c r="S5" s="8" t="s">
        <v>0</v>
      </c>
      <c r="T5" s="8" t="s">
        <v>0</v>
      </c>
      <c r="U5" s="8" t="s">
        <v>0</v>
      </c>
      <c r="V5" s="8" t="s">
        <v>0</v>
      </c>
      <c r="W5" s="8" t="s">
        <v>0</v>
      </c>
      <c r="X5" s="8" t="s">
        <v>0</v>
      </c>
      <c r="Y5" s="8" t="s">
        <v>0</v>
      </c>
      <c r="Z5" s="8" t="s">
        <v>1</v>
      </c>
      <c r="AA5" s="8" t="s">
        <v>1</v>
      </c>
      <c r="AB5" s="8" t="s">
        <v>1</v>
      </c>
      <c r="AC5" s="8" t="s">
        <v>1</v>
      </c>
      <c r="AD5" s="8" t="s">
        <v>1</v>
      </c>
      <c r="AE5" s="8" t="s">
        <v>1</v>
      </c>
      <c r="AF5" s="8" t="s">
        <v>2</v>
      </c>
      <c r="AG5" s="8" t="s">
        <v>3</v>
      </c>
      <c r="AH5" s="8" t="s">
        <v>37</v>
      </c>
      <c r="AI5" s="10" t="s">
        <v>38</v>
      </c>
      <c r="AJ5" s="1" t="s">
        <v>44</v>
      </c>
      <c r="AK5" s="1" t="s">
        <v>44</v>
      </c>
    </row>
    <row r="6" spans="1:37" x14ac:dyDescent="0.25">
      <c r="A6" s="8" t="s">
        <v>5</v>
      </c>
      <c r="B6" s="8" t="s">
        <v>6</v>
      </c>
      <c r="C6" s="8" t="s">
        <v>4</v>
      </c>
      <c r="D6" s="8" t="s">
        <v>7</v>
      </c>
      <c r="E6" s="8" t="s">
        <v>8</v>
      </c>
      <c r="F6" s="8" t="s">
        <v>9</v>
      </c>
      <c r="G6" s="8" t="s">
        <v>10</v>
      </c>
      <c r="H6" s="8" t="s">
        <v>40</v>
      </c>
      <c r="I6" s="8" t="s">
        <v>41</v>
      </c>
      <c r="J6" s="8" t="s">
        <v>42</v>
      </c>
      <c r="K6" s="8" t="s">
        <v>43</v>
      </c>
      <c r="L6" s="8" t="s">
        <v>11</v>
      </c>
      <c r="M6" s="8" t="s">
        <v>12</v>
      </c>
      <c r="N6" s="8" t="s">
        <v>13</v>
      </c>
      <c r="O6" s="8" t="s">
        <v>14</v>
      </c>
      <c r="P6" s="8" t="s">
        <v>15</v>
      </c>
      <c r="Q6" s="8" t="s">
        <v>16</v>
      </c>
      <c r="R6" s="8" t="s">
        <v>17</v>
      </c>
      <c r="S6" s="8" t="s">
        <v>18</v>
      </c>
      <c r="T6" s="8" t="s">
        <v>19</v>
      </c>
      <c r="U6" s="8" t="s">
        <v>20</v>
      </c>
      <c r="V6" s="8" t="s">
        <v>21</v>
      </c>
      <c r="W6" s="8" t="s">
        <v>22</v>
      </c>
      <c r="X6" s="8" t="s">
        <v>23</v>
      </c>
      <c r="Y6" s="8" t="s">
        <v>39</v>
      </c>
      <c r="Z6" s="8" t="s">
        <v>24</v>
      </c>
      <c r="AA6" s="8" t="s">
        <v>25</v>
      </c>
      <c r="AB6" s="8" t="s">
        <v>26</v>
      </c>
      <c r="AC6" s="8" t="s">
        <v>27</v>
      </c>
      <c r="AD6" s="8" t="s">
        <v>28</v>
      </c>
      <c r="AE6" s="8" t="s">
        <v>29</v>
      </c>
      <c r="AF6" s="8" t="s">
        <v>2</v>
      </c>
      <c r="AG6" s="8" t="s">
        <v>30</v>
      </c>
      <c r="AH6" s="8" t="s">
        <v>37</v>
      </c>
      <c r="AI6" s="8" t="s">
        <v>38</v>
      </c>
      <c r="AJ6" s="1" t="s">
        <v>45</v>
      </c>
      <c r="AK6" s="1" t="s">
        <v>46</v>
      </c>
    </row>
    <row r="7" spans="1:37" ht="132.75" customHeight="1" x14ac:dyDescent="0.25">
      <c r="A7" s="2">
        <v>2025</v>
      </c>
      <c r="B7" s="3">
        <v>5</v>
      </c>
      <c r="C7" s="4" t="s">
        <v>57</v>
      </c>
      <c r="D7" s="3" t="s">
        <v>58</v>
      </c>
      <c r="E7" s="3">
        <v>9659162.4800000004</v>
      </c>
      <c r="F7" s="3" t="s">
        <v>59</v>
      </c>
      <c r="G7" s="4" t="s">
        <v>60</v>
      </c>
      <c r="H7" s="3">
        <v>31</v>
      </c>
      <c r="I7" s="3" t="s">
        <v>48</v>
      </c>
      <c r="J7" s="3">
        <v>0</v>
      </c>
      <c r="K7" s="3" t="s">
        <v>49</v>
      </c>
      <c r="L7" s="3" t="s">
        <v>61</v>
      </c>
      <c r="M7" s="3" t="s">
        <v>50</v>
      </c>
      <c r="N7" s="3" t="s">
        <v>51</v>
      </c>
      <c r="O7" s="3" t="s">
        <v>52</v>
      </c>
      <c r="P7" s="3" t="s">
        <v>62</v>
      </c>
      <c r="Q7" s="3" t="s">
        <v>53</v>
      </c>
      <c r="R7" s="3">
        <v>0</v>
      </c>
      <c r="S7" s="3">
        <v>0</v>
      </c>
      <c r="T7" s="3">
        <v>540</v>
      </c>
      <c r="U7" s="3" t="s">
        <v>63</v>
      </c>
      <c r="V7" s="3">
        <v>1</v>
      </c>
      <c r="W7" s="3" t="s">
        <v>64</v>
      </c>
      <c r="X7" s="5">
        <v>45827</v>
      </c>
      <c r="Y7" s="5">
        <v>46021</v>
      </c>
      <c r="Z7" s="6">
        <v>8000763.9800000004</v>
      </c>
      <c r="AA7" s="6">
        <v>9659162.4800000004</v>
      </c>
      <c r="AB7" s="6">
        <v>8000763.9800000004</v>
      </c>
      <c r="AC7" s="6">
        <v>8000763.9800000004</v>
      </c>
      <c r="AD7" s="6">
        <v>8000763.9800000004</v>
      </c>
      <c r="AE7" s="4" t="s">
        <v>65</v>
      </c>
      <c r="AF7" s="3" t="s">
        <v>66</v>
      </c>
      <c r="AG7" s="3" t="s">
        <v>54</v>
      </c>
      <c r="AH7" s="3" t="s">
        <v>55</v>
      </c>
      <c r="AI7" s="7" t="s">
        <v>67</v>
      </c>
      <c r="AJ7" t="s">
        <v>56</v>
      </c>
      <c r="AK7" t="s">
        <v>56</v>
      </c>
    </row>
    <row r="8" spans="1:37" x14ac:dyDescent="0.25">
      <c r="Z8" s="9">
        <f>SUM(Z7:Z7)</f>
        <v>8000763.9800000004</v>
      </c>
      <c r="AA8" s="9">
        <f>SUM(AA7:AA7)</f>
        <v>9659162.4800000004</v>
      </c>
      <c r="AB8" s="9">
        <f>SUM(AB7:AB7)</f>
        <v>8000763.9800000004</v>
      </c>
      <c r="AC8" s="9">
        <f>SUM(AC7:AC7)</f>
        <v>8000763.9800000004</v>
      </c>
      <c r="AD8" s="9">
        <f>SUM(AD7:AD7)</f>
        <v>8000763.9800000004</v>
      </c>
    </row>
    <row r="10" spans="1:37" x14ac:dyDescent="0.25">
      <c r="Y10" s="14"/>
      <c r="Z10" s="14"/>
      <c r="AA10" s="15"/>
      <c r="AB10" s="15"/>
      <c r="AC10" s="15"/>
      <c r="AD10" s="15"/>
    </row>
    <row r="11" spans="1:37" x14ac:dyDescent="0.25">
      <c r="Y11" s="14"/>
      <c r="Z11" s="14"/>
      <c r="AA11" s="14"/>
      <c r="AB11" s="14"/>
      <c r="AC11" s="14"/>
      <c r="AD11" s="14"/>
    </row>
    <row r="12" spans="1:37" x14ac:dyDescent="0.25">
      <c r="Y12" s="14"/>
      <c r="Z12" s="15"/>
      <c r="AA12" s="15"/>
      <c r="AB12" s="15"/>
      <c r="AC12" s="15"/>
      <c r="AD12" s="15"/>
    </row>
    <row r="13" spans="1:37" x14ac:dyDescent="0.25">
      <c r="Y13" s="14"/>
      <c r="Z13" s="14"/>
      <c r="AA13" s="14"/>
      <c r="AB13" s="14"/>
      <c r="AC13" s="14"/>
      <c r="AD13" s="14"/>
    </row>
  </sheetData>
  <mergeCells count="2">
    <mergeCell ref="A2:AI2"/>
    <mergeCell ref="A3:AI3"/>
  </mergeCells>
  <pageMargins left="0.19685039370078741" right="0.19685039370078741" top="0.19685039370078741" bottom="0.19685039370078741" header="0.31496062992125984" footer="0.31496062992125984"/>
  <pageSetup paperSize="5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92C29E-A961-4782-A12E-0BEF14EF7A71}">
  <dimension ref="A1:AK3"/>
  <sheetViews>
    <sheetView workbookViewId="0">
      <selection activeCell="E11" sqref="E11"/>
    </sheetView>
  </sheetViews>
  <sheetFormatPr baseColWidth="10" defaultRowHeight="15" x14ac:dyDescent="0.25"/>
  <cols>
    <col min="1" max="1" width="19.42578125" customWidth="1"/>
    <col min="2" max="2" width="19.28515625" customWidth="1"/>
    <col min="3" max="3" width="19.5703125" customWidth="1"/>
    <col min="4" max="4" width="20" customWidth="1"/>
    <col min="5" max="5" width="22.140625" customWidth="1"/>
    <col min="6" max="6" width="26.85546875" customWidth="1"/>
    <col min="7" max="7" width="19.5703125" customWidth="1"/>
    <col min="8" max="11" width="18.5703125" customWidth="1"/>
    <col min="12" max="12" width="21.28515625" customWidth="1"/>
    <col min="13" max="13" width="19.5703125" customWidth="1"/>
    <col min="14" max="14" width="19.85546875" customWidth="1"/>
    <col min="15" max="15" width="25.42578125" customWidth="1"/>
    <col min="16" max="16" width="20.140625" customWidth="1"/>
    <col min="17" max="17" width="23.85546875" customWidth="1"/>
    <col min="18" max="18" width="18.7109375" customWidth="1"/>
    <col min="19" max="19" width="20.85546875" customWidth="1"/>
    <col min="20" max="20" width="18.85546875" customWidth="1"/>
    <col min="21" max="21" width="21.7109375" customWidth="1"/>
    <col min="22" max="22" width="22.28515625" customWidth="1"/>
    <col min="23" max="23" width="20.85546875" customWidth="1"/>
    <col min="24" max="24" width="22.42578125" customWidth="1"/>
    <col min="25" max="25" width="27.85546875" customWidth="1"/>
    <col min="26" max="26" width="22.7109375" customWidth="1"/>
    <col min="27" max="27" width="23.140625" customWidth="1"/>
    <col min="28" max="28" width="20.140625" customWidth="1"/>
    <col min="29" max="29" width="21.28515625" customWidth="1"/>
    <col min="30" max="30" width="18.28515625" customWidth="1"/>
    <col min="32" max="32" width="12.85546875" customWidth="1"/>
    <col min="33" max="33" width="16.85546875" customWidth="1"/>
    <col min="36" max="36" width="28.140625" bestFit="1" customWidth="1"/>
    <col min="37" max="37" width="25.5703125" bestFit="1" customWidth="1"/>
  </cols>
  <sheetData>
    <row r="1" spans="1:37" x14ac:dyDescent="0.25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  <c r="M1" s="1" t="s">
        <v>0</v>
      </c>
      <c r="N1" s="1" t="s">
        <v>0</v>
      </c>
      <c r="O1" s="1" t="s">
        <v>0</v>
      </c>
      <c r="P1" s="1" t="s">
        <v>0</v>
      </c>
      <c r="Q1" s="1" t="s">
        <v>0</v>
      </c>
      <c r="R1" s="1" t="s">
        <v>0</v>
      </c>
      <c r="S1" s="1" t="s">
        <v>0</v>
      </c>
      <c r="T1" s="1" t="s">
        <v>0</v>
      </c>
      <c r="U1" s="1" t="s">
        <v>0</v>
      </c>
      <c r="V1" s="1" t="s">
        <v>0</v>
      </c>
      <c r="W1" s="1" t="s">
        <v>0</v>
      </c>
      <c r="X1" s="1" t="s">
        <v>0</v>
      </c>
      <c r="Y1" s="1" t="s">
        <v>0</v>
      </c>
      <c r="Z1" s="1" t="s">
        <v>1</v>
      </c>
      <c r="AA1" s="1" t="s">
        <v>1</v>
      </c>
      <c r="AB1" s="1" t="s">
        <v>1</v>
      </c>
      <c r="AC1" s="1" t="s">
        <v>1</v>
      </c>
      <c r="AD1" s="1" t="s">
        <v>1</v>
      </c>
      <c r="AE1" s="1" t="s">
        <v>1</v>
      </c>
      <c r="AF1" s="1" t="s">
        <v>2</v>
      </c>
      <c r="AG1" s="1" t="s">
        <v>3</v>
      </c>
      <c r="AH1" s="1" t="s">
        <v>37</v>
      </c>
      <c r="AI1" s="1" t="s">
        <v>38</v>
      </c>
      <c r="AJ1" s="1" t="s">
        <v>44</v>
      </c>
      <c r="AK1" s="1" t="s">
        <v>44</v>
      </c>
    </row>
    <row r="2" spans="1:37" x14ac:dyDescent="0.25">
      <c r="A2" s="1" t="s">
        <v>5</v>
      </c>
      <c r="B2" s="1" t="s">
        <v>6</v>
      </c>
      <c r="C2" s="1" t="s">
        <v>4</v>
      </c>
      <c r="D2" s="1" t="s">
        <v>7</v>
      </c>
      <c r="E2" s="1" t="s">
        <v>8</v>
      </c>
      <c r="F2" s="1" t="s">
        <v>9</v>
      </c>
      <c r="G2" s="1" t="s">
        <v>10</v>
      </c>
      <c r="H2" s="1" t="s">
        <v>40</v>
      </c>
      <c r="I2" s="1" t="s">
        <v>41</v>
      </c>
      <c r="J2" s="1" t="s">
        <v>42</v>
      </c>
      <c r="K2" s="1" t="s">
        <v>43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1" t="s">
        <v>19</v>
      </c>
      <c r="U2" s="1" t="s">
        <v>20</v>
      </c>
      <c r="V2" s="1" t="s">
        <v>21</v>
      </c>
      <c r="W2" s="1" t="s">
        <v>22</v>
      </c>
      <c r="X2" s="1" t="s">
        <v>23</v>
      </c>
      <c r="Y2" s="1" t="s">
        <v>39</v>
      </c>
      <c r="Z2" s="1" t="s">
        <v>24</v>
      </c>
      <c r="AA2" s="1" t="s">
        <v>25</v>
      </c>
      <c r="AB2" s="1" t="s">
        <v>26</v>
      </c>
      <c r="AC2" s="1" t="s">
        <v>27</v>
      </c>
      <c r="AD2" s="1" t="s">
        <v>28</v>
      </c>
      <c r="AE2" s="1" t="s">
        <v>29</v>
      </c>
      <c r="AF2" s="1" t="s">
        <v>2</v>
      </c>
      <c r="AG2" s="1" t="s">
        <v>30</v>
      </c>
      <c r="AH2" s="1" t="s">
        <v>37</v>
      </c>
      <c r="AI2" s="1" t="s">
        <v>38</v>
      </c>
      <c r="AJ2" s="1" t="s">
        <v>45</v>
      </c>
      <c r="AK2" s="1" t="s">
        <v>46</v>
      </c>
    </row>
    <row r="3" spans="1:37" x14ac:dyDescent="0.25">
      <c r="A3">
        <v>2025</v>
      </c>
      <c r="B3">
        <v>5</v>
      </c>
      <c r="C3" t="s">
        <v>57</v>
      </c>
      <c r="D3" t="s">
        <v>58</v>
      </c>
      <c r="E3">
        <v>9659162.4800000004</v>
      </c>
      <c r="F3" t="s">
        <v>59</v>
      </c>
      <c r="G3" t="s">
        <v>60</v>
      </c>
      <c r="H3">
        <v>31</v>
      </c>
      <c r="I3" t="s">
        <v>48</v>
      </c>
      <c r="J3">
        <v>0</v>
      </c>
      <c r="K3" t="s">
        <v>49</v>
      </c>
      <c r="L3" t="s">
        <v>61</v>
      </c>
      <c r="M3" t="s">
        <v>50</v>
      </c>
      <c r="N3" t="s">
        <v>51</v>
      </c>
      <c r="O3" t="s">
        <v>52</v>
      </c>
      <c r="P3" t="s">
        <v>62</v>
      </c>
      <c r="Q3" t="s">
        <v>53</v>
      </c>
      <c r="R3">
        <v>0</v>
      </c>
      <c r="S3">
        <v>0</v>
      </c>
      <c r="T3">
        <v>540</v>
      </c>
      <c r="U3" t="s">
        <v>63</v>
      </c>
      <c r="V3">
        <v>1</v>
      </c>
      <c r="W3" t="s">
        <v>64</v>
      </c>
      <c r="X3" s="11">
        <v>45827</v>
      </c>
      <c r="Y3" s="11">
        <v>46021</v>
      </c>
      <c r="Z3">
        <v>8000763.9800000004</v>
      </c>
      <c r="AA3">
        <v>9659162.4800000004</v>
      </c>
      <c r="AB3">
        <v>8000763.9800000004</v>
      </c>
      <c r="AC3">
        <v>8000763.9800000004</v>
      </c>
      <c r="AD3">
        <v>8000763.9800000004</v>
      </c>
      <c r="AE3" t="s">
        <v>65</v>
      </c>
      <c r="AF3" t="s">
        <v>66</v>
      </c>
      <c r="AG3" t="s">
        <v>54</v>
      </c>
      <c r="AH3" t="s">
        <v>55</v>
      </c>
      <c r="AI3" t="s">
        <v>67</v>
      </c>
      <c r="AJ3" t="s">
        <v>56</v>
      </c>
      <c r="AK3" t="s">
        <v>56</v>
      </c>
    </row>
  </sheetData>
  <pageMargins left="0.70866141732283472" right="0.70866141732283472" top="0.74803149606299213" bottom="0.74803149606299213" header="0.31496062992125984" footer="0.31496062992125984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223EC6-C7C7-483B-BDEE-34CFEA760B44}">
  <dimension ref="A1:H3"/>
  <sheetViews>
    <sheetView workbookViewId="0">
      <selection activeCell="A3" sqref="A3"/>
    </sheetView>
  </sheetViews>
  <sheetFormatPr baseColWidth="10" defaultRowHeight="15" x14ac:dyDescent="0.25"/>
  <sheetData>
    <row r="1" spans="1:8" x14ac:dyDescent="0.25">
      <c r="A1" s="1" t="s">
        <v>4</v>
      </c>
      <c r="B1" s="1" t="s">
        <v>31</v>
      </c>
      <c r="C1" s="1" t="s">
        <v>32</v>
      </c>
      <c r="D1" s="1" t="s">
        <v>33</v>
      </c>
      <c r="E1" s="1" t="s">
        <v>34</v>
      </c>
      <c r="F1" s="1" t="s">
        <v>47</v>
      </c>
      <c r="G1" s="1" t="s">
        <v>36</v>
      </c>
      <c r="H1" s="1" t="s">
        <v>35</v>
      </c>
    </row>
    <row r="2" spans="1:8" x14ac:dyDescent="0.25">
      <c r="A2" t="s">
        <v>73</v>
      </c>
      <c r="B2" t="s">
        <v>68</v>
      </c>
      <c r="C2">
        <v>2025</v>
      </c>
      <c r="D2" t="s">
        <v>69</v>
      </c>
      <c r="E2" t="s">
        <v>70</v>
      </c>
      <c r="F2" t="s">
        <v>54</v>
      </c>
      <c r="G2">
        <v>2511120.67</v>
      </c>
      <c r="H2">
        <v>2511120.67</v>
      </c>
    </row>
    <row r="3" spans="1:8" x14ac:dyDescent="0.25">
      <c r="A3" t="s">
        <v>57</v>
      </c>
      <c r="B3" t="s">
        <v>68</v>
      </c>
      <c r="C3">
        <v>2025</v>
      </c>
      <c r="D3" t="s">
        <v>69</v>
      </c>
      <c r="E3" t="s">
        <v>70</v>
      </c>
      <c r="F3" t="s">
        <v>54</v>
      </c>
      <c r="G3">
        <v>9659162.4800000004</v>
      </c>
      <c r="H3">
        <v>9659162.4800000004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final</vt:lpstr>
      <vt:lpstr>Reporte final (2)</vt:lpstr>
      <vt:lpstr>Fuentes de Financiamiento</vt:lpstr>
      <vt:lpstr>'Reporte final'!Área_de_impresión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Cysfre2</cp:lastModifiedBy>
  <cp:lastPrinted>2026-08-03T15:34:51Z</cp:lastPrinted>
  <dcterms:created xsi:type="dcterms:W3CDTF">2017-09-15T17:33:48Z</dcterms:created>
  <dcterms:modified xsi:type="dcterms:W3CDTF">2026-08-03T16:19:16Z</dcterms:modified>
</cp:coreProperties>
</file>